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APE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3" i="1"/>
  <c r="J4" i="1"/>
  <c r="J2" i="1"/>
</calcChain>
</file>

<file path=xl/sharedStrings.xml><?xml version="1.0" encoding="utf-8"?>
<sst xmlns="http://schemas.openxmlformats.org/spreadsheetml/2006/main" count="22" uniqueCount="20">
  <si>
    <t>N</t>
  </si>
  <si>
    <t>დასახელება</t>
  </si>
  <si>
    <t>სპეციფიკაცია</t>
  </si>
  <si>
    <t>რაოდენობა</t>
  </si>
  <si>
    <t>განზომილება</t>
  </si>
  <si>
    <t xml:space="preserve">ამწოვი კარადა </t>
  </si>
  <si>
    <t>კონდუქტომეტრი</t>
  </si>
  <si>
    <t>ცალი</t>
  </si>
  <si>
    <t>კონდუქტომეტრი/მულტიმეტრი წყალში ელექტროგამტარობის განსაზღვრისთვის; თხევადკრისტალური ეკრანით (LCD); ელექტროგამტარობის ელექტროდით და ტემპერატურის ზონდით (შესაძლებელია ტემპერატურის ზონდი ჩაშენებული იყოს ელექტროდში); გაზომვის რეჟიმები და დიაპაზონები: pH/ჟანგვააღდგენის პოტენციალი 0 - 14/-1999 mV to 1999 mV, ელექტროგამტარობა 200 μS/cm _200 mS/cm (ავტომატურად შერჩევადი) , გახსნილი ჟანგბადი 0 to 20.0 mg/L;  ელ.გამტარობის დასაკალიბრებელი სტანდარტული ხსნარით; სატრანსპოტრო სახელურიანი ყუთით; პორტატული შტატივით; დარტყმა/დასველებისგან დამცავი პერანგით; კვების წყარო: DC ელემენტები ან კრონა და DC_დან AC 220 V_ზე ადაფტირებული კვება (ორივე ელ.კვება ერთად).</t>
  </si>
  <si>
    <t xml:space="preserve">პორტატული მაცივარი
</t>
  </si>
  <si>
    <t>მწარმოებელი ქვეყანა</t>
  </si>
  <si>
    <t>ბრენდი/მოდელი</t>
  </si>
  <si>
    <t>სპეციფიკაცია/ტექნიკური მონაცემები</t>
  </si>
  <si>
    <t>ერთ ფასი ლარი დღგ-ს ჩთ-ით</t>
  </si>
  <si>
    <t xml:space="preserve">სულ ფასი ლარი დღგ-ს ჩთ </t>
  </si>
  <si>
    <t xml:space="preserve">კოდი/კატალოგის ნომერი </t>
  </si>
  <si>
    <t xml:space="preserve">მოწოდების ვადა </t>
  </si>
  <si>
    <t xml:space="preserve">საგარანტიო პერიოდი </t>
  </si>
  <si>
    <r>
      <t xml:space="preserve">დანიშნულება: ქიმიური ნივთიერებების ორთქლის ლაბორატორიის გარეთ გაწოვა; მეტალის კარკასი, დაფარული სპეციალური ტუტე-მჟავაგამძლე პოლიმერული საღებავით; სამუშაო ზედაპირი ტუტე-მჟავა-თერმო მედეგი კერამოგრანიტით; ფრონტალური მინა დაჯავშნული და ლიფტირებული; ფრონტალური მინის ასაწევი წონაკით, სახელურით და ტროსებით; წყალმომარაგება- კანალიზაციით; საკანალიზაციო ნიჟარა დამზადუბული უჟანგავი, ტუტე-მჟავა გამძლე მასალით, ნიჟარის ზედაპირის სიგრძე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20სმ, სიგანე </t>
    </r>
    <r>
      <rPr>
        <sz val="10"/>
        <color theme="1"/>
        <rFont val="Calibri"/>
        <family val="2"/>
        <scheme val="minor"/>
      </rPr>
      <t xml:space="preserve"> ≈20სმ, სიღრმე ≈ 30სმ. მრგვალი ნიჟარის შემთხვევაში d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25სმ, სიღრმე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30სმ; მხოლოდ ცივი წყლის ონკანით; წყლის ონკანი არ უნდა იყოს ნიჟარაზე მონტაჟის და ქვედა განაწილების; წყლის ნაკადის სარეგულირებელი ვენტილით, ლოკაცია-  კარადის ფრონტალური მხარის პანელი;   ელექტრო </t>
    </r>
    <r>
      <rPr>
        <sz val="10"/>
        <color theme="1"/>
        <rFont val="Calibri"/>
        <family val="2"/>
        <scheme val="minor"/>
      </rPr>
      <t xml:space="preserve">განათებით; ელექტრო კვებით; რამოდენიმე, დამიწებიანი, შხეფებისგან დამცავი სარქველიანი როზეტით, ლოკაცია-ფრონტალური პანელი; ელექტროშუქის ჩამრთველ/გამომრთველით, ლოკაცია-ფრონტალური პანელი;  ქვედა სართულის კარადა თაროთი და გამწოვი სისტემით; </t>
    </r>
    <r>
      <rPr>
        <b/>
        <sz val="10"/>
        <color theme="1"/>
        <rFont val="Calibri"/>
        <family val="2"/>
        <scheme val="minor"/>
      </rPr>
      <t>ინდივიდუალური, მჟავების და ტუტების მიმართ მედეგი მასალით დამზადებული ამწოვი ძრავით; ძრავის სიმძლავრე - ≈ 1000მ³/სთ; უზრუნველყოფილი ჰაერის მოძრაობის სიჩქარე - ≈1,5მ/წთ;</t>
    </r>
    <r>
      <rPr>
        <sz val="10"/>
        <color theme="1"/>
        <rFont val="Calibri"/>
        <family val="2"/>
        <scheme val="minor"/>
      </rPr>
      <t xml:space="preserve"> კარადა  დამიწების სისტემით აღჭურვილი; ძაბვა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 xml:space="preserve">220V; ძრავის გარეშე მოხმარებული ელ.ენერგიის მოსალოდნელი ჯამური სიმძლავრე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>4KW; შესაბამისი ელ.სადენებით;</t>
    </r>
    <r>
      <rPr>
        <sz val="10"/>
        <color theme="1"/>
        <rFont val="Calibri"/>
        <family val="2"/>
        <scheme val="minor"/>
      </rPr>
      <t xml:space="preserve">  ამწოვი კარადის  ზომები: სიმაღლე/სიგანე/სიღრმე </t>
    </r>
    <r>
      <rPr>
        <sz val="10"/>
        <color theme="1"/>
        <rFont val="Bookman Old Style"/>
        <family val="1"/>
      </rPr>
      <t>≈</t>
    </r>
    <r>
      <rPr>
        <b/>
        <sz val="10"/>
        <color rgb="FFC00000"/>
        <rFont val="Calibri"/>
        <family val="2"/>
        <scheme val="minor"/>
      </rPr>
      <t>190*133*62</t>
    </r>
    <r>
      <rPr>
        <sz val="10"/>
        <color theme="1"/>
        <rFont val="Calibri"/>
        <family val="2"/>
        <scheme val="minor"/>
      </rPr>
      <t>; კარადა აღჭურვილი უნდა იქნეს როგორც გადინებითი ისე მოდინებითი კომუნიკაციით; ლოკაციის ადგილზე მონტაჟით (მონტაჟში იგულისხმება ამწოვი კარადის ელექტორსადენების მიერთება ელ.ქსელთან, წყლის და კანალიზაციის მიერთება შესაბამის ქსელთან, გამწოვი მილის შენობის გარერეთ გაყვანა); სპეციფიკაციასთან შესაბამისობის სერთიფიკატით (ქართულ, ინგლისურ ან რუსულ ენაზე).</t>
    </r>
  </si>
  <si>
    <r>
      <t xml:space="preserve">პორტატული მაცივარი ავტომობილში მონტაჟის ფუნქციით; დანიშნულება: მიკრობიოლოგიური ნიმუშებისთვის მუდმივი ტემპერატურის შენარჩუნება ტრანსპორტირების პროცესში; მოცულობა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47 ლიტრი; ძაბვა 12/24 V DC (ავტომანქანისთვის) და 100-240 V AC ქალაქის ელ.ქსელისთვის; ტემპერატურის შექმნა/შენარჩუნების დიაპაზონი _  –18 °C დან + 10 °C; კარის მდებარეობა - ზედა მხარეს; მოსალოდნელი წონა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22 კგ; მოსალოდნელი გარეთა გაბარიტები (სიმაღლე x სიგანე x სიღრმე)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508 მმ x 380 მმ x 705 მმ; ტემპერატურის მანუალური ან ელექტრო კონტროლერით; ავტომანქანის ელ.ქსელთან დამაკავშირებელი კაბელით; ქალაქის ელ.ქსელთან დამაკავშირებელი კაბელით.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</si>
</sst>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.00\ _₾_-;\-* #,##0.00\ _₾_-;_-* &quot;-&quot;??\ _₾_-;_-@_-"/>
    <numFmt numFmtId="166" formatCode="_-* #,##0.00\ _€_-;\-* #,##0.00\ _€_-;_-* &quot;-&quot;??\ _€_-;_-@_-"/>
    <numFmt numFmtId="167" formatCode="#,##0.00_ ;[Red]\-#,##0.00;\-"/>
    <numFmt numFmtId="168" formatCode="_-* #,##0.00\ [$€]_-;\-* #,##0.00\ [$€]_-;_-* &quot;-&quot;??\ [$€]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20"/>
      <name val="Arial"/>
      <family val="2"/>
    </font>
    <font>
      <sz val="12"/>
      <color indexed="14"/>
      <name val="Arial"/>
      <family val="2"/>
    </font>
    <font>
      <b/>
      <sz val="10"/>
      <color indexed="63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10"/>
      <name val="Arial"/>
      <family val="2"/>
      <charset val="204"/>
    </font>
    <font>
      <sz val="9"/>
      <name val="Verdana"/>
      <family val="2"/>
    </font>
    <font>
      <sz val="10"/>
      <name val="Arial Cyr"/>
      <charset val="204"/>
    </font>
    <font>
      <sz val="10"/>
      <name val="Arial Cy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rgb="FFC00000"/>
      <name val="Calibri"/>
      <family val="2"/>
      <scheme val="minor"/>
    </font>
    <font>
      <sz val="10"/>
      <color theme="1"/>
      <name val="Sylfaen"/>
      <family val="1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50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0"/>
      </patternFill>
    </fill>
    <fill>
      <patternFill patternType="solid">
        <fgColor indexed="1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16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6" fillId="2" borderId="0"/>
    <xf numFmtId="0" fontId="6" fillId="2" borderId="0"/>
    <xf numFmtId="0" fontId="6" fillId="2" borderId="0"/>
    <xf numFmtId="0" fontId="5" fillId="2" borderId="0"/>
    <xf numFmtId="0" fontId="9" fillId="2" borderId="0"/>
    <xf numFmtId="0" fontId="10" fillId="2" borderId="0"/>
    <xf numFmtId="0" fontId="11" fillId="2" borderId="0"/>
    <xf numFmtId="0" fontId="8" fillId="2" borderId="0"/>
    <xf numFmtId="0" fontId="12" fillId="2" borderId="0"/>
    <xf numFmtId="167" fontId="6" fillId="3" borderId="2"/>
    <xf numFmtId="0" fontId="9" fillId="3" borderId="0"/>
    <xf numFmtId="0" fontId="6" fillId="2" borderId="0"/>
    <xf numFmtId="0" fontId="6" fillId="2" borderId="0"/>
    <xf numFmtId="0" fontId="6" fillId="2" borderId="0"/>
    <xf numFmtId="0" fontId="5" fillId="2" borderId="0"/>
    <xf numFmtId="0" fontId="9" fillId="2" borderId="0"/>
    <xf numFmtId="0" fontId="6" fillId="2" borderId="0"/>
    <xf numFmtId="0" fontId="11" fillId="2" borderId="0"/>
    <xf numFmtId="0" fontId="8" fillId="2" borderId="0"/>
    <xf numFmtId="0" fontId="12" fillId="2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3" applyNumberFormat="0" applyAlignment="0" applyProtection="0"/>
    <xf numFmtId="0" fontId="23" fillId="5" borderId="0" applyNumberFormat="0" applyBorder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5" fillId="23" borderId="5" applyNumberFormat="0" applyAlignment="0" applyProtection="0"/>
    <xf numFmtId="166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9" borderId="4" applyNumberForma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6" fillId="9" borderId="4" applyNumberFormat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24" borderId="0" applyNumberFormat="0" applyBorder="0" applyAlignment="0" applyProtection="0"/>
    <xf numFmtId="0" fontId="4" fillId="0" borderId="0"/>
    <xf numFmtId="0" fontId="6" fillId="0" borderId="0"/>
    <xf numFmtId="0" fontId="39" fillId="0" borderId="0"/>
    <xf numFmtId="0" fontId="37" fillId="0" borderId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22" fillId="22" borderId="3" applyNumberFormat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26" borderId="12" applyNumberFormat="0" applyProtection="0">
      <alignment vertical="center"/>
    </xf>
    <xf numFmtId="4" fontId="16" fillId="26" borderId="12" applyNumberFormat="0" applyProtection="0">
      <alignment vertical="center"/>
    </xf>
    <xf numFmtId="4" fontId="17" fillId="26" borderId="12" applyNumberFormat="0" applyProtection="0">
      <alignment horizontal="left" vertical="center" indent="1"/>
    </xf>
    <xf numFmtId="4" fontId="17" fillId="27" borderId="0" applyNumberFormat="0" applyProtection="0">
      <alignment horizontal="left" vertical="center" indent="1"/>
    </xf>
    <xf numFmtId="4" fontId="17" fillId="28" borderId="12" applyNumberFormat="0" applyProtection="0">
      <alignment horizontal="right" vertical="center"/>
    </xf>
    <xf numFmtId="4" fontId="17" fillId="29" borderId="12" applyNumberFormat="0" applyProtection="0">
      <alignment horizontal="right" vertical="center"/>
    </xf>
    <xf numFmtId="4" fontId="17" fillId="30" borderId="12" applyNumberFormat="0" applyProtection="0">
      <alignment horizontal="right" vertical="center"/>
    </xf>
    <xf numFmtId="4" fontId="17" fillId="31" borderId="12" applyNumberFormat="0" applyProtection="0">
      <alignment horizontal="right" vertical="center"/>
    </xf>
    <xf numFmtId="4" fontId="17" fillId="32" borderId="12" applyNumberFormat="0" applyProtection="0">
      <alignment horizontal="right" vertical="center"/>
    </xf>
    <xf numFmtId="4" fontId="17" fillId="33" borderId="12" applyNumberFormat="0" applyProtection="0">
      <alignment horizontal="right" vertical="center"/>
    </xf>
    <xf numFmtId="4" fontId="17" fillId="34" borderId="12" applyNumberFormat="0" applyProtection="0">
      <alignment horizontal="right" vertical="center"/>
    </xf>
    <xf numFmtId="4" fontId="17" fillId="35" borderId="12" applyNumberFormat="0" applyProtection="0">
      <alignment horizontal="right" vertical="center"/>
    </xf>
    <xf numFmtId="4" fontId="17" fillId="36" borderId="12" applyNumberFormat="0" applyProtection="0">
      <alignment horizontal="right" vertical="center"/>
    </xf>
    <xf numFmtId="4" fontId="15" fillId="37" borderId="13" applyNumberFormat="0" applyProtection="0">
      <alignment horizontal="left" vertical="center" indent="1"/>
    </xf>
    <xf numFmtId="4" fontId="15" fillId="38" borderId="0" applyNumberFormat="0" applyProtection="0">
      <alignment horizontal="left" vertical="center" indent="1"/>
    </xf>
    <xf numFmtId="4" fontId="15" fillId="39" borderId="0" applyNumberFormat="0" applyProtection="0">
      <alignment horizontal="left" vertical="center" indent="1"/>
    </xf>
    <xf numFmtId="4" fontId="17" fillId="40" borderId="12" applyNumberFormat="0" applyProtection="0">
      <alignment horizontal="right" vertical="center"/>
    </xf>
    <xf numFmtId="4" fontId="18" fillId="38" borderId="0" applyNumberFormat="0" applyProtection="0">
      <alignment horizontal="left" vertical="center" indent="1"/>
    </xf>
    <xf numFmtId="4" fontId="18" fillId="38" borderId="0" applyNumberFormat="0" applyProtection="0">
      <alignment horizontal="left" vertical="center" indent="1"/>
    </xf>
    <xf numFmtId="4" fontId="17" fillId="41" borderId="12" applyNumberFormat="0" applyProtection="0">
      <alignment vertical="center"/>
    </xf>
    <xf numFmtId="4" fontId="19" fillId="41" borderId="12" applyNumberFormat="0" applyProtection="0">
      <alignment vertical="center"/>
    </xf>
    <xf numFmtId="4" fontId="15" fillId="40" borderId="14" applyNumberFormat="0" applyProtection="0">
      <alignment horizontal="left" vertical="center" indent="1"/>
    </xf>
    <xf numFmtId="4" fontId="17" fillId="42" borderId="12" applyNumberFormat="0" applyProtection="0">
      <alignment horizontal="right" vertical="center"/>
    </xf>
    <xf numFmtId="4" fontId="19" fillId="41" borderId="12" applyNumberFormat="0" applyProtection="0">
      <alignment horizontal="right" vertical="center"/>
    </xf>
    <xf numFmtId="4" fontId="15" fillId="43" borderId="12" applyNumberFormat="0" applyProtection="0">
      <alignment horizontal="left" vertical="center" indent="1"/>
    </xf>
    <xf numFmtId="4" fontId="20" fillId="38" borderId="14" applyNumberFormat="0" applyProtection="0">
      <alignment horizontal="left" vertical="center" indent="1"/>
    </xf>
    <xf numFmtId="4" fontId="21" fillId="41" borderId="12" applyNumberFormat="0" applyProtection="0">
      <alignment horizontal="right" vertical="center"/>
    </xf>
    <xf numFmtId="0" fontId="23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7" fillId="0" borderId="0"/>
    <xf numFmtId="0" fontId="6" fillId="0" borderId="0"/>
    <xf numFmtId="0" fontId="38" fillId="0" borderId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3" borderId="5" applyNumberFormat="0" applyAlignment="0" applyProtection="0"/>
    <xf numFmtId="165" fontId="2" fillId="0" borderId="0" applyFont="0" applyFill="0" applyBorder="0" applyAlignment="0" applyProtection="0"/>
    <xf numFmtId="0" fontId="37" fillId="0" borderId="0"/>
    <xf numFmtId="0" fontId="40" fillId="0" borderId="0"/>
    <xf numFmtId="0" fontId="2" fillId="0" borderId="0"/>
    <xf numFmtId="0" fontId="40" fillId="0" borderId="0"/>
    <xf numFmtId="0" fontId="2" fillId="0" borderId="0"/>
  </cellStyleXfs>
  <cellXfs count="12">
    <xf numFmtId="0" fontId="0" fillId="0" borderId="0" xfId="0"/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0" xfId="0" applyFont="1"/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 wrapText="1"/>
    </xf>
    <xf numFmtId="0" fontId="47" fillId="0" borderId="1" xfId="0" applyFont="1" applyBorder="1" applyAlignment="1">
      <alignment vertical="center"/>
    </xf>
    <xf numFmtId="0" fontId="47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1" xfId="0" applyFont="1" applyBorder="1"/>
    <xf numFmtId="0" fontId="43" fillId="0" borderId="1" xfId="0" applyFont="1" applyBorder="1" applyAlignment="1">
      <alignment wrapText="1"/>
    </xf>
  </cellXfs>
  <cellStyles count="166">
    <cellStyle name="_Column1" xfId="5"/>
    <cellStyle name="_Column1_Tabelle1" xfId="6"/>
    <cellStyle name="_Column1_Tabelle1 2" xfId="7"/>
    <cellStyle name="_Column2" xfId="8"/>
    <cellStyle name="_Column3" xfId="9"/>
    <cellStyle name="_Column4" xfId="10"/>
    <cellStyle name="_Column5" xfId="11"/>
    <cellStyle name="_Column6" xfId="12"/>
    <cellStyle name="_Column7" xfId="13"/>
    <cellStyle name="_Data" xfId="14"/>
    <cellStyle name="_Header" xfId="15"/>
    <cellStyle name="_Row1" xfId="16"/>
    <cellStyle name="_Row1_Tabelle1" xfId="17"/>
    <cellStyle name="_Row1_Tabelle1 2" xfId="18"/>
    <cellStyle name="_Row2" xfId="19"/>
    <cellStyle name="_Row3" xfId="20"/>
    <cellStyle name="_Row4" xfId="21"/>
    <cellStyle name="_Row5" xfId="22"/>
    <cellStyle name="_Row6" xfId="23"/>
    <cellStyle name="_Row7" xfId="24"/>
    <cellStyle name="20% - Akzent1" xfId="25"/>
    <cellStyle name="20% - Akzent1 2" xfId="26"/>
    <cellStyle name="20% - Akzent2" xfId="27"/>
    <cellStyle name="20% - Akzent2 2" xfId="28"/>
    <cellStyle name="20% - Akzent3" xfId="29"/>
    <cellStyle name="20% - Akzent3 2" xfId="30"/>
    <cellStyle name="20% - Akzent4" xfId="31"/>
    <cellStyle name="20% - Akzent4 2" xfId="32"/>
    <cellStyle name="20% - Akzent5" xfId="33"/>
    <cellStyle name="20% - Akzent5 2" xfId="34"/>
    <cellStyle name="20% - Akzent6" xfId="35"/>
    <cellStyle name="20% - Akzent6 2" xfId="36"/>
    <cellStyle name="40% - Akzent1" xfId="37"/>
    <cellStyle name="40% - Akzent1 2" xfId="38"/>
    <cellStyle name="40% - Akzent2" xfId="39"/>
    <cellStyle name="40% - Akzent2 2" xfId="40"/>
    <cellStyle name="40% - Akzent3" xfId="41"/>
    <cellStyle name="40% - Akzent3 2" xfId="42"/>
    <cellStyle name="40% - Akzent4" xfId="43"/>
    <cellStyle name="40% - Akzent4 2" xfId="44"/>
    <cellStyle name="40% - Akzent5" xfId="45"/>
    <cellStyle name="40% - Akzent5 2" xfId="46"/>
    <cellStyle name="40% - Akzent6" xfId="47"/>
    <cellStyle name="40% - Akzent6 2" xfId="48"/>
    <cellStyle name="60% - Akzent1" xfId="49"/>
    <cellStyle name="60% - Akzent1 2" xfId="50"/>
    <cellStyle name="60% - Akzent2" xfId="51"/>
    <cellStyle name="60% - Akzent2 2" xfId="52"/>
    <cellStyle name="60% - Akzent3" xfId="53"/>
    <cellStyle name="60% - Akzent3 2" xfId="54"/>
    <cellStyle name="60% - Akzent4" xfId="55"/>
    <cellStyle name="60% - Akzent4 2" xfId="56"/>
    <cellStyle name="60% - Akzent5" xfId="57"/>
    <cellStyle name="60% - Akzent5 2" xfId="58"/>
    <cellStyle name="60% - Akzent6" xfId="59"/>
    <cellStyle name="60% - Akzent6 2" xfId="60"/>
    <cellStyle name="Accent1 2" xfId="61"/>
    <cellStyle name="Accent2 2" xfId="62"/>
    <cellStyle name="Accent3 2" xfId="63"/>
    <cellStyle name="Accent4 2" xfId="64"/>
    <cellStyle name="Accent5 2" xfId="65"/>
    <cellStyle name="Accent6 2" xfId="66"/>
    <cellStyle name="Akzent1 2" xfId="67"/>
    <cellStyle name="Akzent2 2" xfId="68"/>
    <cellStyle name="Akzent3 2" xfId="69"/>
    <cellStyle name="Akzent4 2" xfId="70"/>
    <cellStyle name="Akzent5 2" xfId="71"/>
    <cellStyle name="Akzent6 2" xfId="72"/>
    <cellStyle name="Ausgabe 2" xfId="73"/>
    <cellStyle name="Bad 2" xfId="74"/>
    <cellStyle name="Berechnung 2" xfId="75"/>
    <cellStyle name="Calculation 2" xfId="76"/>
    <cellStyle name="Check Cell 2" xfId="77"/>
    <cellStyle name="Comma 2" xfId="160"/>
    <cellStyle name="Comma 3" xfId="3"/>
    <cellStyle name="Comma 4" xfId="78"/>
    <cellStyle name="Comma 5" xfId="2"/>
    <cellStyle name="Dezimal_Import_Sheet" xfId="79"/>
    <cellStyle name="Eingabe 2" xfId="80"/>
    <cellStyle name="Ergebnis 2" xfId="81"/>
    <cellStyle name="Erklärender Text 2" xfId="82"/>
    <cellStyle name="Euro" xfId="83"/>
    <cellStyle name="Euro 2" xfId="84"/>
    <cellStyle name="Explanatory Text 2" xfId="85"/>
    <cellStyle name="Good 2" xfId="86"/>
    <cellStyle name="Gut 2" xfId="87"/>
    <cellStyle name="Heading 1 2" xfId="88"/>
    <cellStyle name="Heading 2 2" xfId="89"/>
    <cellStyle name="Heading 3 2" xfId="90"/>
    <cellStyle name="Heading 4 2" xfId="91"/>
    <cellStyle name="Input 2" xfId="92"/>
    <cellStyle name="Komma 2" xfId="93"/>
    <cellStyle name="Komma 2 2" xfId="94"/>
    <cellStyle name="Linked Cell 2" xfId="95"/>
    <cellStyle name="Neutral 2" xfId="96"/>
    <cellStyle name="Normal" xfId="0" builtinId="0"/>
    <cellStyle name="Normal 100 2" xfId="97"/>
    <cellStyle name="Normal 2" xfId="98"/>
    <cellStyle name="Normal 2 2" xfId="99"/>
    <cellStyle name="Normal 2 2 2" xfId="162"/>
    <cellStyle name="Normal 3" xfId="161"/>
    <cellStyle name="Normal 4" xfId="164"/>
    <cellStyle name="Normal 4 13" xfId="100"/>
    <cellStyle name="Normal 5" xfId="165"/>
    <cellStyle name="Normal 6" xfId="4"/>
    <cellStyle name="Normal 7" xfId="163"/>
    <cellStyle name="Normal 8" xfId="1"/>
    <cellStyle name="Note 2" xfId="101"/>
    <cellStyle name="Notiz 2" xfId="102"/>
    <cellStyle name="Output 2" xfId="103"/>
    <cellStyle name="Percent 2" xfId="104"/>
    <cellStyle name="Prozent 2" xfId="105"/>
    <cellStyle name="Prozent 2 2" xfId="106"/>
    <cellStyle name="Prozent 3" xfId="107"/>
    <cellStyle name="Prozent 3 2" xfId="108"/>
    <cellStyle name="Prozent 4" xfId="109"/>
    <cellStyle name="Prozent 4 2" xfId="110"/>
    <cellStyle name="SAPBEXaggData" xfId="111"/>
    <cellStyle name="SAPBEXaggDataEmph" xfId="112"/>
    <cellStyle name="SAPBEXaggItem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resData" xfId="130"/>
    <cellStyle name="SAPBEXresDataEmph" xfId="131"/>
    <cellStyle name="SAPBEXresItem" xfId="132"/>
    <cellStyle name="SAPBEXstdData" xfId="133"/>
    <cellStyle name="SAPBEXstdDataEmph" xfId="134"/>
    <cellStyle name="SAPBEXstdItem" xfId="135"/>
    <cellStyle name="SAPBEXtitle" xfId="136"/>
    <cellStyle name="SAPBEXundefined" xfId="137"/>
    <cellStyle name="Schlecht 2" xfId="138"/>
    <cellStyle name="Standard 10" xfId="139"/>
    <cellStyle name="Standard 2" xfId="140"/>
    <cellStyle name="Standard 2 2" xfId="141"/>
    <cellStyle name="Standard 2 3" xfId="142"/>
    <cellStyle name="Standard 3" xfId="143"/>
    <cellStyle name="Standard 3 2" xfId="144"/>
    <cellStyle name="Standard 3 3" xfId="145"/>
    <cellStyle name="Standard 4" xfId="146"/>
    <cellStyle name="Standard 5" xfId="147"/>
    <cellStyle name="Standard_Netzhöchstlast und Aufteilung Netzebenen_GJ03" xfId="148"/>
    <cellStyle name="Title 2" xfId="149"/>
    <cellStyle name="Total 2" xfId="150"/>
    <cellStyle name="Überschrift 1 2" xfId="151"/>
    <cellStyle name="Überschrift 2 2" xfId="152"/>
    <cellStyle name="Überschrift 3 2" xfId="153"/>
    <cellStyle name="Überschrift 4 2" xfId="154"/>
    <cellStyle name="Überschrift 5" xfId="155"/>
    <cellStyle name="Verknüpfte Zelle 2" xfId="156"/>
    <cellStyle name="Warnender Text 2" xfId="157"/>
    <cellStyle name="Warning Text 2" xfId="158"/>
    <cellStyle name="Zelle überprüfen 2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topLeftCell="D1" zoomScaleNormal="100" workbookViewId="0">
      <selection activeCell="J6" sqref="J6"/>
    </sheetView>
  </sheetViews>
  <sheetFormatPr defaultRowHeight="13.8" x14ac:dyDescent="0.3"/>
  <cols>
    <col min="1" max="1" width="6.44140625" style="3" customWidth="1"/>
    <col min="2" max="2" width="22.21875" style="9" customWidth="1"/>
    <col min="3" max="3" width="102.44140625" style="3" customWidth="1"/>
    <col min="4" max="4" width="11.77734375" style="3" customWidth="1"/>
    <col min="5" max="5" width="13.77734375" style="3" customWidth="1"/>
    <col min="6" max="6" width="16.5546875" style="3" customWidth="1"/>
    <col min="7" max="7" width="18.44140625" style="3" customWidth="1"/>
    <col min="8" max="8" width="22" style="3" customWidth="1"/>
    <col min="9" max="9" width="13" style="3" customWidth="1"/>
    <col min="10" max="10" width="16.109375" style="3" customWidth="1"/>
    <col min="11" max="11" width="17.88671875" style="3" customWidth="1"/>
    <col min="12" max="12" width="16.6640625" style="3" customWidth="1"/>
    <col min="13" max="13" width="16.109375" style="3" customWidth="1"/>
    <col min="14" max="16384" width="8.88671875" style="3"/>
  </cols>
  <sheetData>
    <row r="1" spans="1:13" ht="70.9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</row>
    <row r="2" spans="1:13" ht="266.55" customHeight="1" x14ac:dyDescent="0.3">
      <c r="A2" s="4">
        <v>1</v>
      </c>
      <c r="B2" s="5" t="s">
        <v>5</v>
      </c>
      <c r="C2" s="6" t="s">
        <v>18</v>
      </c>
      <c r="D2" s="4">
        <v>1</v>
      </c>
      <c r="E2" s="4" t="s">
        <v>7</v>
      </c>
      <c r="F2" s="7"/>
      <c r="G2" s="7"/>
      <c r="H2" s="8"/>
      <c r="I2" s="7"/>
      <c r="J2" s="7">
        <f>I2*D2</f>
        <v>0</v>
      </c>
      <c r="K2" s="7"/>
      <c r="L2" s="7"/>
      <c r="M2" s="7"/>
    </row>
    <row r="3" spans="1:13" ht="147.6" customHeight="1" x14ac:dyDescent="0.3">
      <c r="A3" s="4">
        <v>2</v>
      </c>
      <c r="B3" s="5" t="s">
        <v>6</v>
      </c>
      <c r="C3" s="6" t="s">
        <v>8</v>
      </c>
      <c r="D3" s="4">
        <v>3</v>
      </c>
      <c r="E3" s="4" t="s">
        <v>7</v>
      </c>
      <c r="F3" s="7"/>
      <c r="G3" s="7"/>
      <c r="H3" s="8"/>
      <c r="I3" s="7"/>
      <c r="J3" s="7">
        <f t="shared" ref="J3:J4" si="0">I3*D3</f>
        <v>0</v>
      </c>
      <c r="K3" s="7"/>
      <c r="L3" s="7"/>
      <c r="M3" s="7"/>
    </row>
    <row r="4" spans="1:13" ht="106.05" customHeight="1" x14ac:dyDescent="0.3">
      <c r="A4" s="4">
        <v>3</v>
      </c>
      <c r="B4" s="5" t="s">
        <v>9</v>
      </c>
      <c r="C4" s="6" t="s">
        <v>19</v>
      </c>
      <c r="D4" s="4">
        <v>2</v>
      </c>
      <c r="E4" s="4" t="s">
        <v>7</v>
      </c>
      <c r="F4" s="7"/>
      <c r="G4" s="7"/>
      <c r="H4" s="8"/>
      <c r="I4" s="7"/>
      <c r="J4" s="7">
        <f t="shared" si="0"/>
        <v>0</v>
      </c>
      <c r="K4" s="7"/>
      <c r="L4" s="7"/>
      <c r="M4" s="7"/>
    </row>
    <row r="5" spans="1:13" x14ac:dyDescent="0.3">
      <c r="A5" s="10"/>
      <c r="B5" s="11"/>
      <c r="C5" s="10"/>
      <c r="D5" s="10"/>
      <c r="E5" s="10"/>
      <c r="F5" s="7"/>
      <c r="G5" s="7"/>
      <c r="H5" s="8"/>
      <c r="I5" s="7"/>
      <c r="J5" s="7">
        <f>SUM(J2:J4)</f>
        <v>0</v>
      </c>
      <c r="K5" s="7"/>
      <c r="L5" s="7"/>
      <c r="M5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2022-02-11T06:47:14Z</dcterms:modified>
</cp:coreProperties>
</file>